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jmb432/Yale University Dropbox/John Barrios/3c.Yale/Teaching/MGT 816/Fall_2026/Classes/2026-09-04_S00_CFO_Toolkit_Bootcamp/Bootcamp_Kit/"/>
    </mc:Choice>
  </mc:AlternateContent>
  <xr:revisionPtr revIDLastSave="0" documentId="11_FEB1FA88F23E8ECA4E6D7C50290904DD03932E44" xr6:coauthVersionLast="47" xr6:coauthVersionMax="47" xr10:uidLastSave="{00000000-0000-0000-0000-000000000000}"/>
  <bookViews>
    <workbookView xWindow="0" yWindow="600" windowWidth="38400" windowHeight="19600" xr2:uid="{00000000-000D-0000-FFFF-FFFF00000000}"/>
  </bookViews>
  <sheets>
    <sheet name="Read_Me" sheetId="1" r:id="rId1"/>
    <sheet name="Initial Capitalization" sheetId="2" r:id="rId2"/>
    <sheet name="Angel Investors" sheetId="3" r:id="rId3"/>
    <sheet name="VC Firm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4" l="1"/>
  <c r="I18" i="4"/>
  <c r="I20" i="4" s="1"/>
  <c r="I16" i="4"/>
  <c r="I8" i="4"/>
  <c r="D20" i="3"/>
  <c r="I18" i="3"/>
  <c r="I20" i="3" s="1"/>
  <c r="I16" i="3"/>
  <c r="I8" i="3"/>
  <c r="D20" i="2"/>
  <c r="I18" i="2"/>
  <c r="I16" i="2"/>
  <c r="I8" i="2"/>
  <c r="I20" i="2" s="1"/>
  <c r="D23" i="2" l="1"/>
  <c r="D23" i="3"/>
  <c r="D23" i="4"/>
</calcChain>
</file>

<file path=xl/sharedStrings.xml><?xml version="1.0" encoding="utf-8"?>
<sst xmlns="http://schemas.openxmlformats.org/spreadsheetml/2006/main" count="45" uniqueCount="20">
  <si>
    <t>MGT 816 · S00 CFO Toolkit Bootcamp — Balance-Sheet Equations Workbook (student fill-in)</t>
  </si>
  <si>
    <t>Fri Sep 4, 2026 · fill this in during class, alongside the workbook segment of the deck. The completed version posts to Canvas after Friday's last section.</t>
  </si>
  <si>
    <t>How to use: one sheet per financing, in order. For each transaction, fill the yellow cells: the asset account and amount on the left, the equity account and amount on the right. Liabilities are already marked 'No Impact' — that is the point. The CHECK cell must show 0 (Assets change = Liabilities + Equity change).</t>
  </si>
  <si>
    <t>Sheet order:  1. Initial Capitalization ($500)   2. Angel Investors ($800,000)   3. VC Firm ($6,000,000)</t>
  </si>
  <si>
    <t>The rule this workbook teaches: equity is recorded at the amount INVESTED. Pre-money and post-money valuations are negotiated market values — they NEVER appear on the balance sheet.</t>
  </si>
  <si>
    <t>Course input convention: blue font on light-yellow fill = cells you type into; black = formulas. Never type a constant inside a formula.</t>
  </si>
  <si>
    <t>Transaction 1: Five founders contribute $500 total for common stock.</t>
  </si>
  <si>
    <t>Assets = Liabilities + Equity</t>
  </si>
  <si>
    <t>Assets</t>
  </si>
  <si>
    <t>Liabilities</t>
  </si>
  <si>
    <t>No Impact</t>
  </si>
  <si>
    <t>Total Change in Liabilities</t>
  </si>
  <si>
    <t>Equity</t>
  </si>
  <si>
    <t>Retained Earnings [Net Income]</t>
  </si>
  <si>
    <t>Total Change in Equity</t>
  </si>
  <si>
    <t>Total Change in Assets</t>
  </si>
  <si>
    <t>Total Change in Liabilities &amp; Equity</t>
  </si>
  <si>
    <t>CHECK (must equal 0)</t>
  </si>
  <si>
    <t>Transaction 2: Angel investors invest $800,000 for Seed preferred stock.</t>
  </si>
  <si>
    <t>Transaction 3: A VC invests $6,000,000 for Series A preferred stock.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</si>
</sst>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i/>
      <sz val="11"/>
      <color rgb="FF1F4E79"/>
      <name val="Calibri"/>
      <family val="2"/>
    </font>
    <font>
      <b/>
      <sz val="14"/>
      <color rgb="FF1F4E79"/>
      <name val="Georgia"/>
      <family val="1"/>
    </font>
    <font>
      <b/>
      <sz val="12"/>
      <color rgb="FF1F4E79"/>
      <name val="Calibri"/>
      <family val="2"/>
    </font>
    <font>
      <sz val="11"/>
      <color rgb="FF0000FF"/>
      <name val="Calibri"/>
      <family val="2"/>
    </font>
    <font>
      <b/>
      <sz val="11"/>
      <name val="Calibri"/>
      <family val="2"/>
    </font>
    <font>
      <b/>
      <sz val="11"/>
      <color rgb="FFC00000"/>
      <name val="Calibri"/>
      <family val="2"/>
    </font>
    <font>
      <b/>
      <sz val="11"/>
      <color rgb="FF1F4E7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7" fillId="0" borderId="0" xfId="0" applyFont="1" applyAlignment="1">
      <alignment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3" fontId="4" fillId="2" borderId="1" xfId="0" applyNumberFormat="1" applyFont="1" applyFill="1" applyBorder="1"/>
    <xf numFmtId="3" fontId="0" fillId="0" borderId="0" xfId="0" applyNumberFormat="1"/>
    <xf numFmtId="0" fontId="5" fillId="0" borderId="0" xfId="0" applyFont="1"/>
    <xf numFmtId="3" fontId="5" fillId="0" borderId="0" xfId="0" applyNumberFormat="1" applyFont="1"/>
    <xf numFmtId="0" fontId="6" fillId="0" borderId="0" xfId="0" applyFont="1"/>
    <xf numFmtId="3" fontId="6" fillId="0" borderId="0" xfId="0" applyNumberFormat="1" applyFont="1"/>
  </cellXfs>
  <cellStyles count="1">
    <cellStyle name="Normal" xfId="0" builtinId="0"/>
  </cellStyles>
  <dxfs count="3">
    <dxf>
      <font>
        <b/>
        <color rgb="FF9C0006"/>
      </font>
      <fill>
        <patternFill patternType="solid">
          <fgColor rgb="FFFFC7CE"/>
          <bgColor rgb="FFFFC7CE"/>
        </patternFill>
      </fill>
    </dxf>
    <dxf>
      <font>
        <b/>
        <color rgb="FF9C0006"/>
      </font>
      <fill>
        <patternFill patternType="solid">
          <fgColor rgb="FFFFC7CE"/>
          <bgColor rgb="FFFFC7CE"/>
        </patternFill>
      </fill>
    </dxf>
    <dxf>
      <font>
        <b/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0"/>
  <sheetViews>
    <sheetView tabSelected="1" workbookViewId="0">
      <selection activeCell="A2" sqref="A2"/>
    </sheetView>
  </sheetViews>
  <sheetFormatPr baseColWidth="10" defaultColWidth="8.83203125" defaultRowHeight="15" x14ac:dyDescent="0.2"/>
  <cols>
    <col min="1" max="1" width="110" customWidth="1"/>
  </cols>
  <sheetData>
    <row r="1" spans="1:1" ht="38" customHeight="1" x14ac:dyDescent="0.2">
      <c r="A1" s="1" t="s">
        <v>0</v>
      </c>
    </row>
    <row r="2" spans="1:1" ht="16" customHeight="1" x14ac:dyDescent="0.2">
      <c r="A2" s="2" t="s">
        <v>1</v>
      </c>
    </row>
    <row r="3" spans="1:1" x14ac:dyDescent="0.2">
      <c r="A3" s="2"/>
    </row>
    <row r="4" spans="1:1" ht="48" customHeight="1" x14ac:dyDescent="0.2">
      <c r="A4" s="2" t="s">
        <v>2</v>
      </c>
    </row>
    <row r="5" spans="1:1" x14ac:dyDescent="0.2">
      <c r="A5" s="2"/>
    </row>
    <row r="6" spans="1:1" ht="32" customHeight="1" x14ac:dyDescent="0.2">
      <c r="A6" s="2" t="s">
        <v>3</v>
      </c>
    </row>
    <row r="7" spans="1:1" x14ac:dyDescent="0.2">
      <c r="A7" s="2"/>
    </row>
    <row r="8" spans="1:1" ht="32" customHeight="1" x14ac:dyDescent="0.2">
      <c r="A8" s="3" t="s">
        <v>4</v>
      </c>
    </row>
    <row r="9" spans="1:1" x14ac:dyDescent="0.2">
      <c r="A9" s="2"/>
    </row>
    <row r="10" spans="1:1" ht="16" customHeight="1" x14ac:dyDescent="0.2">
      <c r="A10" s="2" t="s">
        <v>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23"/>
  <sheetViews>
    <sheetView workbookViewId="0"/>
  </sheetViews>
  <sheetFormatPr baseColWidth="10" defaultColWidth="8.83203125" defaultRowHeight="15" x14ac:dyDescent="0.2"/>
  <cols>
    <col min="2" max="2" width="4" customWidth="1"/>
    <col min="3" max="3" width="26" customWidth="1"/>
    <col min="4" max="4" width="14" customWidth="1"/>
    <col min="5" max="7" width="3" customWidth="1"/>
    <col min="8" max="8" width="34" customWidth="1"/>
    <col min="9" max="9" width="14" customWidth="1"/>
  </cols>
  <sheetData>
    <row r="1" spans="2:9" x14ac:dyDescent="0.2">
      <c r="B1" s="4" t="s">
        <v>6</v>
      </c>
    </row>
    <row r="2" spans="2:9" ht="18" customHeight="1" x14ac:dyDescent="0.2">
      <c r="B2" s="5" t="s">
        <v>7</v>
      </c>
    </row>
    <row r="4" spans="2:9" ht="16" customHeight="1" x14ac:dyDescent="0.2">
      <c r="C4" s="6" t="s">
        <v>8</v>
      </c>
      <c r="H4" s="6" t="s">
        <v>9</v>
      </c>
    </row>
    <row r="6" spans="2:9" x14ac:dyDescent="0.2">
      <c r="C6" s="7"/>
      <c r="D6" s="8"/>
      <c r="H6" t="s">
        <v>10</v>
      </c>
      <c r="I6" s="9">
        <v>0</v>
      </c>
    </row>
    <row r="8" spans="2:9" x14ac:dyDescent="0.2">
      <c r="H8" s="10" t="s">
        <v>11</v>
      </c>
      <c r="I8" s="11">
        <f>SUM(I6:I6)</f>
        <v>0</v>
      </c>
    </row>
    <row r="10" spans="2:9" ht="16" customHeight="1" x14ac:dyDescent="0.2">
      <c r="H10" s="6" t="s">
        <v>12</v>
      </c>
    </row>
    <row r="12" spans="2:9" x14ac:dyDescent="0.2">
      <c r="H12" s="7"/>
      <c r="I12" s="8"/>
    </row>
    <row r="15" spans="2:9" x14ac:dyDescent="0.2">
      <c r="H15" t="s">
        <v>10</v>
      </c>
      <c r="I15" s="9">
        <v>0</v>
      </c>
    </row>
    <row r="16" spans="2:9" x14ac:dyDescent="0.2">
      <c r="H16" t="s">
        <v>13</v>
      </c>
      <c r="I16" s="9">
        <f>SUM(I15:I15)</f>
        <v>0</v>
      </c>
    </row>
    <row r="18" spans="3:9" x14ac:dyDescent="0.2">
      <c r="H18" s="10" t="s">
        <v>14</v>
      </c>
      <c r="I18" s="11">
        <f>SUM(I12:I13,I16)</f>
        <v>0</v>
      </c>
    </row>
    <row r="20" spans="3:9" x14ac:dyDescent="0.2">
      <c r="C20" s="10" t="s">
        <v>15</v>
      </c>
      <c r="D20" s="11">
        <f>SUM(D6:D6)</f>
        <v>0</v>
      </c>
      <c r="H20" s="10" t="s">
        <v>16</v>
      </c>
      <c r="I20" s="11">
        <f>SUM(I8,I18)</f>
        <v>0</v>
      </c>
    </row>
    <row r="23" spans="3:9" x14ac:dyDescent="0.2">
      <c r="C23" s="12" t="s">
        <v>17</v>
      </c>
      <c r="D23" s="13">
        <f>D20-I20</f>
        <v>0</v>
      </c>
    </row>
  </sheetData>
  <conditionalFormatting sqref="D23">
    <cfRule type="expression" dxfId="2" priority="1" stopIfTrue="1">
      <formula>$D$23&lt;&gt;0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23"/>
  <sheetViews>
    <sheetView workbookViewId="0"/>
  </sheetViews>
  <sheetFormatPr baseColWidth="10" defaultColWidth="8.83203125" defaultRowHeight="15" x14ac:dyDescent="0.2"/>
  <cols>
    <col min="2" max="2" width="4" customWidth="1"/>
    <col min="3" max="3" width="26" customWidth="1"/>
    <col min="4" max="4" width="14" customWidth="1"/>
    <col min="5" max="7" width="3" customWidth="1"/>
    <col min="8" max="8" width="34" customWidth="1"/>
    <col min="9" max="9" width="14" customWidth="1"/>
  </cols>
  <sheetData>
    <row r="1" spans="2:9" x14ac:dyDescent="0.2">
      <c r="B1" s="4" t="s">
        <v>18</v>
      </c>
    </row>
    <row r="2" spans="2:9" ht="18" customHeight="1" x14ac:dyDescent="0.2">
      <c r="B2" s="5" t="s">
        <v>7</v>
      </c>
    </row>
    <row r="4" spans="2:9" ht="16" customHeight="1" x14ac:dyDescent="0.2">
      <c r="C4" s="6" t="s">
        <v>8</v>
      </c>
      <c r="H4" s="6" t="s">
        <v>9</v>
      </c>
    </row>
    <row r="6" spans="2:9" x14ac:dyDescent="0.2">
      <c r="C6" s="7"/>
      <c r="D6" s="8"/>
      <c r="H6" t="s">
        <v>10</v>
      </c>
      <c r="I6" s="9">
        <v>0</v>
      </c>
    </row>
    <row r="8" spans="2:9" x14ac:dyDescent="0.2">
      <c r="H8" s="10" t="s">
        <v>11</v>
      </c>
      <c r="I8" s="11">
        <f>SUM(I6:I6)</f>
        <v>0</v>
      </c>
    </row>
    <row r="10" spans="2:9" ht="16" customHeight="1" x14ac:dyDescent="0.2">
      <c r="H10" s="6" t="s">
        <v>12</v>
      </c>
    </row>
    <row r="12" spans="2:9" x14ac:dyDescent="0.2">
      <c r="H12" s="7"/>
      <c r="I12" s="8"/>
    </row>
    <row r="15" spans="2:9" x14ac:dyDescent="0.2">
      <c r="H15" t="s">
        <v>10</v>
      </c>
      <c r="I15" s="9">
        <v>0</v>
      </c>
    </row>
    <row r="16" spans="2:9" x14ac:dyDescent="0.2">
      <c r="H16" t="s">
        <v>13</v>
      </c>
      <c r="I16" s="9">
        <f>SUM(I15:I15)</f>
        <v>0</v>
      </c>
    </row>
    <row r="18" spans="3:9" x14ac:dyDescent="0.2">
      <c r="H18" s="10" t="s">
        <v>14</v>
      </c>
      <c r="I18" s="11">
        <f>SUM(I12:I13,I16)</f>
        <v>0</v>
      </c>
    </row>
    <row r="20" spans="3:9" x14ac:dyDescent="0.2">
      <c r="C20" s="10" t="s">
        <v>15</v>
      </c>
      <c r="D20" s="11">
        <f>SUM(D6:D6)</f>
        <v>0</v>
      </c>
      <c r="H20" s="10" t="s">
        <v>16</v>
      </c>
      <c r="I20" s="11">
        <f>SUM(I8,I18)</f>
        <v>0</v>
      </c>
    </row>
    <row r="23" spans="3:9" x14ac:dyDescent="0.2">
      <c r="C23" s="12" t="s">
        <v>17</v>
      </c>
      <c r="D23" s="13">
        <f>D20-I20</f>
        <v>0</v>
      </c>
    </row>
  </sheetData>
  <conditionalFormatting sqref="D23">
    <cfRule type="expression" dxfId="1" priority="1" stopIfTrue="1">
      <formula>$D$23&lt;&gt;0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23"/>
  <sheetViews>
    <sheetView workbookViewId="0"/>
  </sheetViews>
  <sheetFormatPr baseColWidth="10" defaultColWidth="8.83203125" defaultRowHeight="15" x14ac:dyDescent="0.2"/>
  <cols>
    <col min="2" max="2" width="4" customWidth="1"/>
    <col min="3" max="3" width="26" customWidth="1"/>
    <col min="4" max="4" width="14" customWidth="1"/>
    <col min="5" max="7" width="3" customWidth="1"/>
    <col min="8" max="8" width="34" customWidth="1"/>
    <col min="9" max="9" width="14" customWidth="1"/>
  </cols>
  <sheetData>
    <row r="1" spans="2:9" x14ac:dyDescent="0.2">
      <c r="B1" s="4" t="s">
        <v>19</v>
      </c>
    </row>
    <row r="2" spans="2:9" ht="18" customHeight="1" x14ac:dyDescent="0.2">
      <c r="B2" s="5" t="s">
        <v>7</v>
      </c>
    </row>
    <row r="4" spans="2:9" ht="16" customHeight="1" x14ac:dyDescent="0.2">
      <c r="C4" s="6" t="s">
        <v>8</v>
      </c>
      <c r="H4" s="6" t="s">
        <v>9</v>
      </c>
    </row>
    <row r="6" spans="2:9" x14ac:dyDescent="0.2">
      <c r="C6" s="7"/>
      <c r="D6" s="8"/>
      <c r="H6" t="s">
        <v>10</v>
      </c>
      <c r="I6" s="9">
        <v>0</v>
      </c>
    </row>
    <row r="8" spans="2:9" x14ac:dyDescent="0.2">
      <c r="H8" s="10" t="s">
        <v>11</v>
      </c>
      <c r="I8" s="11">
        <f>SUM(I6:I6)</f>
        <v>0</v>
      </c>
    </row>
    <row r="10" spans="2:9" ht="16" customHeight="1" x14ac:dyDescent="0.2">
      <c r="H10" s="6" t="s">
        <v>12</v>
      </c>
    </row>
    <row r="12" spans="2:9" x14ac:dyDescent="0.2">
      <c r="H12" s="7"/>
      <c r="I12" s="8"/>
    </row>
    <row r="15" spans="2:9" x14ac:dyDescent="0.2">
      <c r="H15" t="s">
        <v>10</v>
      </c>
      <c r="I15" s="9">
        <v>0</v>
      </c>
    </row>
    <row r="16" spans="2:9" x14ac:dyDescent="0.2">
      <c r="H16" t="s">
        <v>13</v>
      </c>
      <c r="I16" s="9">
        <f>SUM(I15:I15)</f>
        <v>0</v>
      </c>
    </row>
    <row r="18" spans="3:9" x14ac:dyDescent="0.2">
      <c r="H18" s="10" t="s">
        <v>14</v>
      </c>
      <c r="I18" s="11">
        <f>SUM(I12:I13,I16)</f>
        <v>0</v>
      </c>
    </row>
    <row r="20" spans="3:9" x14ac:dyDescent="0.2">
      <c r="C20" s="10" t="s">
        <v>15</v>
      </c>
      <c r="D20" s="11">
        <f>SUM(D6:D6)</f>
        <v>0</v>
      </c>
      <c r="H20" s="10" t="s">
        <v>16</v>
      </c>
      <c r="I20" s="11">
        <f>SUM(I8,I18)</f>
        <v>0</v>
      </c>
    </row>
    <row r="23" spans="3:9" x14ac:dyDescent="0.2">
      <c r="C23" s="12" t="s">
        <v>17</v>
      </c>
      <c r="D23" s="13">
        <f>D20-I20</f>
        <v>0</v>
      </c>
    </row>
  </sheetData>
  <conditionalFormatting sqref="D23">
    <cfRule type="expression" dxfId="0" priority="1" stopIfTrue="1">
      <formula>$D$23&lt;&gt;0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Read_Me</vt:lpstr>
      <vt:lpstr>Initial Capitalization</vt:lpstr>
      <vt:lpstr>Angel Investors</vt:lpstr>
      <vt:lpstr>VC Firm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Barrios, John</cp:lastModifiedBy>
  <dcterms:created xsi:type="dcterms:W3CDTF">2026-07-17T23:44:33Z</dcterms:created>
  <dcterms:modified xsi:type="dcterms:W3CDTF">2026-09-03T17:51:24Z</dcterms:modified>
</cp:coreProperties>
</file>