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Part I" sheetId="2" state="visible" r:id="rId4"/>
    <sheet name="Part II" sheetId="3" state="visible" r:id="rId5"/>
    <sheet name="Part III" sheetId="4" state="visible" r:id="rId6"/>
    <sheet name="Part IV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<sst xmlns="http://schemas.openxmlformats.org/spreadsheetml/2006/main" count="144" uniqueCount="96">
  <si>
    <t xml:space="preserve">PS1 2026 — Houzz Cap Table · STUDENT TEMPLATE</t>
  </si>
  <si>
    <t xml:space="preserve">Optional scratch workbook. Enter your work in the shaded (yellow) cells; totals and ownership % compute automatically.</t>
  </si>
  <si>
    <t xml:space="preserve">This template mirrors the online workbench and the assignment PDF. It does NOT check your answers.</t>
  </si>
  <si>
    <t xml:space="preserve">Submit through the online workbench (it generates the file you upload to Canvas); this Excel is optional scratch.</t>
  </si>
  <si>
    <t xml:space="preserve">Honor &amp; AI: every number must be your group's own work; AI may be used as a study aid; the closed-book final tests the same mechanics.</t>
  </si>
  <si>
    <t xml:space="preserve">Given facts (do not change)</t>
  </si>
  <si>
    <t xml:space="preserve">Round</t>
  </si>
  <si>
    <t xml:space="preserve">Investor(s)</t>
  </si>
  <si>
    <t xml:space="preserve">Investment</t>
  </si>
  <si>
    <t xml:space="preserve">Post-money</t>
  </si>
  <si>
    <t xml:space="preserve">Option pool</t>
  </si>
  <si>
    <t xml:space="preserve">Formation</t>
  </si>
  <si>
    <t xml:space="preserve">Katy Perry &amp; Snoop Dogg</t>
  </si>
  <si>
    <t xml:space="preserve">$60,000 total</t>
  </si>
  <si>
    <t xml:space="preserve">—</t>
  </si>
  <si>
    <t xml:space="preserve">Seed</t>
  </si>
  <si>
    <t xml:space="preserve">Mark Cuban (angel)</t>
  </si>
  <si>
    <t xml:space="preserve">Series A</t>
  </si>
  <si>
    <t xml:space="preserve">Greylock (lead) + Cuban</t>
  </si>
  <si>
    <t xml:space="preserve">16%</t>
  </si>
  <si>
    <t xml:space="preserve">Series B</t>
  </si>
  <si>
    <t xml:space="preserve">Sequoia (lead) + Greylock</t>
  </si>
  <si>
    <t xml:space="preserve">12%</t>
  </si>
  <si>
    <t xml:space="preserve">Founders: 600,000 common shares each at formation ($30,000 each).</t>
  </si>
  <si>
    <t xml:space="preserve">Series A check: Greylock 80% / Mark Cuban 20% (pro-rata). Option pool carved from the pre-money.</t>
  </si>
  <si>
    <t xml:space="preserve">Series B check: Sequoia $18,000,000 / Greylock $9,000,000. Top up UNALLOCATED options to 12% of post-B fully-diluted.</t>
  </si>
  <si>
    <t xml:space="preserve">Before Series B: Series A pool of 400,000 = 80,000 allocated (granted) + 320,000 unallocated.</t>
  </si>
  <si>
    <t xml:space="preserve">Part I — Formation → Seed → Series A (18 pts)</t>
  </si>
  <si>
    <t xml:space="preserve">(a) Formation — journal entry</t>
  </si>
  <si>
    <t xml:space="preserve">Account</t>
  </si>
  <si>
    <t xml:space="preserve">Debit ($)</t>
  </si>
  <si>
    <t xml:space="preserve">Credit ($)</t>
  </si>
  <si>
    <t xml:space="preserve">Balance check</t>
  </si>
  <si>
    <t xml:space="preserve">(a) Formation cap table</t>
  </si>
  <si>
    <t xml:space="preserve">Holder</t>
  </si>
  <si>
    <t xml:space="preserve">Common</t>
  </si>
  <si>
    <t xml:space="preserve">Total</t>
  </si>
  <si>
    <t xml:space="preserve">Ownership %</t>
  </si>
  <si>
    <t xml:space="preserve">Katy Perry</t>
  </si>
  <si>
    <t xml:space="preserve">Snoop Dogg</t>
  </si>
  <si>
    <t xml:space="preserve">(b) Seed — journal entry (Cuban $1.5M @ $7.5M post)</t>
  </si>
  <si>
    <t xml:space="preserve">(b) Seed cap table</t>
  </si>
  <si>
    <t xml:space="preserve">Seed Pref</t>
  </si>
  <si>
    <t xml:space="preserve">Mark Cuban</t>
  </si>
  <si>
    <t xml:space="preserve">(b) Seed metrics</t>
  </si>
  <si>
    <t xml:space="preserve">Pre-money valuation ($)</t>
  </si>
  <si>
    <t xml:space="preserve">Post-money valuation ($)</t>
  </si>
  <si>
    <t xml:space="preserve">Price per share ($)</t>
  </si>
  <si>
    <t xml:space="preserve">Founders combined ownership %</t>
  </si>
  <si>
    <t xml:space="preserve">(c) Series A — journal entry (Greylock $12M @ $50M post, 16% pool)</t>
  </si>
  <si>
    <t xml:space="preserve">(c) Series A cap table (pool as its own row)</t>
  </si>
  <si>
    <t xml:space="preserve">Series A Pref</t>
  </si>
  <si>
    <t xml:space="preserve">Greylock Partners</t>
  </si>
  <si>
    <t xml:space="preserve">Option Pool (unallocated)</t>
  </si>
  <si>
    <t xml:space="preserve">(c) Series A metrics</t>
  </si>
  <si>
    <t xml:space="preserve">Each founder ownership %</t>
  </si>
  <si>
    <t xml:space="preserve">Greylock ownership %</t>
  </si>
  <si>
    <t xml:space="preserve">Mark Cuban ownership %</t>
  </si>
  <si>
    <t xml:space="preserve">Founders combined dilution since formation (p.p.)</t>
  </si>
  <si>
    <t xml:space="preserve">Cuban ownership change post-seed → post-A (p.p.)</t>
  </si>
  <si>
    <t xml:space="preserve">Part II — Negotiation scenarios (10 pts) · investment fixed $12,000,000</t>
  </si>
  <si>
    <t xml:space="preserve">Scenario parameters (given)</t>
  </si>
  <si>
    <t xml:space="preserve">Scenario</t>
  </si>
  <si>
    <t xml:space="preserve">1 — Smaller pool</t>
  </si>
  <si>
    <t xml:space="preserve">2 — Higher valuation</t>
  </si>
  <si>
    <t xml:space="preserve">3 — Both levers</t>
  </si>
  <si>
    <t xml:space="preserve">Your results (fill the shaded cells)</t>
  </si>
  <si>
    <t xml:space="preserve">Metric</t>
  </si>
  <si>
    <t xml:space="preserve">Scenario 1</t>
  </si>
  <si>
    <t xml:space="preserve">Scenario 2</t>
  </si>
  <si>
    <t xml:space="preserve">Scenario 3</t>
  </si>
  <si>
    <t xml:space="preserve">Each founder %</t>
  </si>
  <si>
    <t xml:space="preserve">Greylock %</t>
  </si>
  <si>
    <t xml:space="preserve">Mark Cuban %</t>
  </si>
  <si>
    <t xml:space="preserve">Judgment — which lever should the founders push, and why?</t>
  </si>
  <si>
    <t xml:space="preserve">Judgment — who bears the cost of the pool in each scenario?</t>
  </si>
  <si>
    <t xml:space="preserve">Part III — Series B and option-pool top-up (8 pts)</t>
  </si>
  <si>
    <t xml:space="preserve">Given: Series B $27M @ $105M post · Sequoia $18M + Greylock $9M · top up UNALLOCATED to 12% of post-B FD</t>
  </si>
  <si>
    <t xml:space="preserve">Given: Series A pool 400,000 = 80,000 allocated (granted) + 320,000 unallocated before B</t>
  </si>
  <si>
    <t xml:space="preserve">Series B — journal entry</t>
  </si>
  <si>
    <t xml:space="preserve">Series B cap table</t>
  </si>
  <si>
    <t xml:space="preserve">A Pref</t>
  </si>
  <si>
    <t xml:space="preserve">B Pref</t>
  </si>
  <si>
    <t xml:space="preserve">Opt alloc</t>
  </si>
  <si>
    <t xml:space="preserve">Opt unalloc</t>
  </si>
  <si>
    <t xml:space="preserve">Sequoia Capital</t>
  </si>
  <si>
    <t xml:space="preserve">Options — allocated</t>
  </si>
  <si>
    <t xml:space="preserve">Options — unallocated</t>
  </si>
  <si>
    <t xml:space="preserve">Series B metrics</t>
  </si>
  <si>
    <t xml:space="preserve">Series B price per share ($)</t>
  </si>
  <si>
    <t xml:space="preserve">New option shares needed (top-up)</t>
  </si>
  <si>
    <t xml:space="preserve">Unallocated pool as % of post-B FD</t>
  </si>
  <si>
    <t xml:space="preserve">Each founder ownership % after B</t>
  </si>
  <si>
    <t xml:space="preserve">Show your work (top-up + founders' ending stake):</t>
  </si>
  <si>
    <t xml:space="preserve">Part IV — The founder email (4 pts)</t>
  </si>
  <si>
    <t xml:space="preserve">Write to Katy and Snoop (max 5 sentences): smaller pool, higher valuation, or both — and who pays for the pool? Make a clear recommendation.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</si>
</sst>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#,##0"/>
    <numFmt numFmtId="167" formatCode="0.0%"/>
    <numFmt numFmtId="168" formatCode="\$#,##0.00"/>
    <numFmt numFmtId="169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i val="true"/>
      <sz val="11"/>
      <color rgb="FF5C5C5C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8E1"/>
        <bgColor rgb="FFFFFFFF"/>
      </patternFill>
    </fill>
    <fill>
      <patternFill patternType="solid">
        <fgColor rgb="FFEEF4F8"/>
        <bgColor rgb="FFFFF8E1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0B8C0"/>
      </left>
      <right style="thin">
        <color rgb="FFB0B8C0"/>
      </right>
      <top style="thin">
        <color rgb="FFB0B8C0"/>
      </top>
      <bottom style="thin">
        <color rgb="FFB0B8C0"/>
      </bottom>
      <diagonal/>
    </border>
    <border diagonalUp="false" diagonalDown="false">
      <left style="thin">
        <color rgb="FFB0B8C0"/>
      </left>
      <right/>
      <top style="thin">
        <color rgb="FFB0B8C0"/>
      </top>
      <bottom/>
      <diagonal/>
    </border>
    <border diagonalUp="false" diagonalDown="false">
      <left style="thin">
        <color rgb="FFB0B8C0"/>
      </left>
      <right style="thin">
        <color rgb="FFB0B8C0"/>
      </right>
      <top style="thin">
        <color rgb="FFB0B8C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8C0"/>
      <rgbColor rgb="FF808080"/>
      <rgbColor rgb="FF9999FF"/>
      <rgbColor rgb="FF993366"/>
      <rgbColor rgb="FFFFF8E1"/>
      <rgbColor rgb="FFEE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5C5C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/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 t="s">
        <v>4</v>
      </c>
    </row>
    <row r="7" customFormat="false" ht="15" hidden="false" customHeight="false" outlineLevel="0" collapsed="false">
      <c r="A7" s="3"/>
    </row>
    <row r="8" customFormat="false" ht="15" hidden="false" customHeight="false" outlineLevel="0" collapsed="false">
      <c r="A8" s="4" t="s">
        <v>5</v>
      </c>
    </row>
    <row r="9" customFormat="false" ht="15" hidden="false" customHeight="false" outlineLevel="0" collapsed="false">
      <c r="A9" s="5" t="s">
        <v>6</v>
      </c>
      <c r="B9" s="5" t="s">
        <v>7</v>
      </c>
      <c r="C9" s="5" t="s">
        <v>8</v>
      </c>
      <c r="D9" s="5" t="s">
        <v>9</v>
      </c>
      <c r="E9" s="5" t="s">
        <v>10</v>
      </c>
    </row>
    <row r="10" customFormat="false" ht="26.85" hidden="false" customHeight="false" outlineLevel="0" collapsed="false">
      <c r="A10" s="6" t="s">
        <v>11</v>
      </c>
      <c r="B10" s="7" t="s">
        <v>12</v>
      </c>
      <c r="C10" s="8" t="s">
        <v>13</v>
      </c>
      <c r="D10" s="8" t="s">
        <v>14</v>
      </c>
      <c r="E10" s="9" t="s">
        <v>14</v>
      </c>
    </row>
    <row r="11" customFormat="false" ht="26.85" hidden="false" customHeight="false" outlineLevel="0" collapsed="false">
      <c r="A11" s="6" t="s">
        <v>15</v>
      </c>
      <c r="B11" s="7" t="s">
        <v>16</v>
      </c>
      <c r="C11" s="10" t="n">
        <v>1500000</v>
      </c>
      <c r="D11" s="10" t="n">
        <v>7500000</v>
      </c>
      <c r="E11" s="9" t="s">
        <v>14</v>
      </c>
    </row>
    <row r="12" customFormat="false" ht="26.85" hidden="false" customHeight="false" outlineLevel="0" collapsed="false">
      <c r="A12" s="6" t="s">
        <v>17</v>
      </c>
      <c r="B12" s="7" t="s">
        <v>18</v>
      </c>
      <c r="C12" s="10" t="n">
        <v>12000000</v>
      </c>
      <c r="D12" s="10" t="n">
        <v>50000000</v>
      </c>
      <c r="E12" s="9" t="s">
        <v>19</v>
      </c>
    </row>
    <row r="13" customFormat="false" ht="26.85" hidden="false" customHeight="false" outlineLevel="0" collapsed="false">
      <c r="A13" s="6" t="s">
        <v>20</v>
      </c>
      <c r="B13" s="7" t="s">
        <v>21</v>
      </c>
      <c r="C13" s="10" t="n">
        <v>27000000</v>
      </c>
      <c r="D13" s="10" t="n">
        <v>105000000</v>
      </c>
      <c r="E13" s="9" t="s">
        <v>22</v>
      </c>
    </row>
    <row r="14" customFormat="false" ht="15" hidden="false" customHeight="false" outlineLevel="0" collapsed="false">
      <c r="A14" s="11"/>
    </row>
    <row r="15" customFormat="false" ht="26.85" hidden="false" customHeight="false" outlineLevel="0" collapsed="false">
      <c r="A15" s="12" t="s">
        <v>23</v>
      </c>
    </row>
    <row r="16" customFormat="false" ht="39.55" hidden="false" customHeight="false" outlineLevel="0" collapsed="false">
      <c r="A16" s="12" t="s">
        <v>24</v>
      </c>
    </row>
    <row r="17" customFormat="false" ht="52.2" hidden="false" customHeight="false" outlineLevel="0" collapsed="false">
      <c r="A17" s="12" t="s">
        <v>25</v>
      </c>
    </row>
    <row r="18" customFormat="false" ht="39.55" hidden="false" customHeight="false" outlineLevel="0" collapsed="false">
      <c r="A18" s="12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4"/>
  </cols>
  <sheetData>
    <row r="1" customFormat="false" ht="17.35" hidden="false" customHeight="false" outlineLevel="0" collapsed="false">
      <c r="A1" s="1" t="s">
        <v>27</v>
      </c>
    </row>
    <row r="4" customFormat="false" ht="15" hidden="false" customHeight="false" outlineLevel="0" collapsed="false">
      <c r="A4" s="4" t="s">
        <v>28</v>
      </c>
    </row>
    <row r="5" customFormat="false" ht="15" hidden="false" customHeight="false" outlineLevel="0" collapsed="false">
      <c r="A5" s="5" t="s">
        <v>29</v>
      </c>
      <c r="B5" s="5" t="s">
        <v>30</v>
      </c>
      <c r="C5" s="5" t="s">
        <v>31</v>
      </c>
    </row>
    <row r="6" customFormat="false" ht="15" hidden="false" customHeight="false" outlineLevel="0" collapsed="false">
      <c r="A6" s="13"/>
      <c r="B6" s="14"/>
      <c r="C6" s="14"/>
    </row>
    <row r="7" customFormat="false" ht="15" hidden="false" customHeight="false" outlineLevel="0" collapsed="false">
      <c r="A7" s="13"/>
      <c r="B7" s="14"/>
      <c r="C7" s="14"/>
    </row>
    <row r="8" customFormat="false" ht="15" hidden="false" customHeight="false" outlineLevel="0" collapsed="false">
      <c r="A8" s="13"/>
      <c r="B8" s="14"/>
      <c r="C8" s="14"/>
    </row>
    <row r="9" customFormat="false" ht="15" hidden="false" customHeight="false" outlineLevel="0" collapsed="false">
      <c r="A9" s="15" t="s">
        <v>32</v>
      </c>
      <c r="B9" s="16" t="n">
        <f aca="false">SUM(B6:B8)</f>
        <v>0</v>
      </c>
      <c r="C9" s="16" t="n">
        <f aca="false">SUM(C6:C8)</f>
        <v>0</v>
      </c>
      <c r="D9" s="11" t="str">
        <f aca="false">IF(B9=C9,"balanced","not balanced")</f>
        <v>balanced</v>
      </c>
    </row>
    <row r="11" customFormat="false" ht="15" hidden="false" customHeight="false" outlineLevel="0" collapsed="false">
      <c r="A11" s="4" t="s">
        <v>33</v>
      </c>
    </row>
    <row r="12" customFormat="false" ht="15" hidden="false" customHeight="false" outlineLevel="0" collapsed="false">
      <c r="A12" s="5" t="s">
        <v>34</v>
      </c>
      <c r="B12" s="5" t="s">
        <v>35</v>
      </c>
      <c r="C12" s="5" t="s">
        <v>36</v>
      </c>
      <c r="D12" s="5" t="s">
        <v>37</v>
      </c>
    </row>
    <row r="13" customFormat="false" ht="15" hidden="false" customHeight="false" outlineLevel="0" collapsed="false">
      <c r="A13" s="17" t="s">
        <v>38</v>
      </c>
      <c r="B13" s="18"/>
      <c r="C13" s="19" t="n">
        <f aca="false">SUM(B13)</f>
        <v>0</v>
      </c>
      <c r="D13" s="20" t="str">
        <f aca="false">IFERROR(C13/C15,"")</f>
        <v/>
      </c>
    </row>
    <row r="14" customFormat="false" ht="15" hidden="false" customHeight="false" outlineLevel="0" collapsed="false">
      <c r="A14" s="17" t="s">
        <v>39</v>
      </c>
      <c r="B14" s="18"/>
      <c r="C14" s="19" t="n">
        <f aca="false">SUM(B14)</f>
        <v>0</v>
      </c>
      <c r="D14" s="20" t="str">
        <f aca="false">IFERROR(C14/C15,"")</f>
        <v/>
      </c>
    </row>
    <row r="15" customFormat="false" ht="15" hidden="false" customHeight="false" outlineLevel="0" collapsed="false">
      <c r="A15" s="15" t="s">
        <v>36</v>
      </c>
      <c r="B15" s="21" t="n">
        <f aca="false">SUM(B13:B14)</f>
        <v>0</v>
      </c>
      <c r="C15" s="21" t="n">
        <f aca="false">SUM(C13:C14)</f>
        <v>0</v>
      </c>
      <c r="D15" s="22" t="str">
        <f aca="false">IFERROR(C15/C15,"")</f>
        <v/>
      </c>
    </row>
    <row r="17" customFormat="false" ht="15" hidden="false" customHeight="false" outlineLevel="0" collapsed="false">
      <c r="A17" s="4" t="s">
        <v>40</v>
      </c>
    </row>
    <row r="18" customFormat="false" ht="15" hidden="false" customHeight="false" outlineLevel="0" collapsed="false">
      <c r="A18" s="5" t="s">
        <v>29</v>
      </c>
      <c r="B18" s="5" t="s">
        <v>30</v>
      </c>
      <c r="C18" s="5" t="s">
        <v>31</v>
      </c>
    </row>
    <row r="19" customFormat="false" ht="15" hidden="false" customHeight="false" outlineLevel="0" collapsed="false">
      <c r="A19" s="13"/>
      <c r="B19" s="14"/>
      <c r="C19" s="14"/>
    </row>
    <row r="20" customFormat="false" ht="15" hidden="false" customHeight="false" outlineLevel="0" collapsed="false">
      <c r="A20" s="13"/>
      <c r="B20" s="14"/>
      <c r="C20" s="14"/>
    </row>
    <row r="21" customFormat="false" ht="15" hidden="false" customHeight="false" outlineLevel="0" collapsed="false">
      <c r="A21" s="13"/>
      <c r="B21" s="14"/>
      <c r="C21" s="14"/>
    </row>
    <row r="22" customFormat="false" ht="15" hidden="false" customHeight="false" outlineLevel="0" collapsed="false">
      <c r="A22" s="15" t="s">
        <v>32</v>
      </c>
      <c r="B22" s="16" t="n">
        <f aca="false">SUM(B19:B21)</f>
        <v>0</v>
      </c>
      <c r="C22" s="16" t="n">
        <f aca="false">SUM(C19:C21)</f>
        <v>0</v>
      </c>
      <c r="D22" s="11" t="str">
        <f aca="false">IF(B22=C22,"balanced","not balanced")</f>
        <v>balanced</v>
      </c>
    </row>
    <row r="24" customFormat="false" ht="15" hidden="false" customHeight="false" outlineLevel="0" collapsed="false">
      <c r="A24" s="4" t="s">
        <v>41</v>
      </c>
    </row>
    <row r="25" customFormat="false" ht="15" hidden="false" customHeight="false" outlineLevel="0" collapsed="false">
      <c r="A25" s="5" t="s">
        <v>34</v>
      </c>
      <c r="B25" s="5" t="s">
        <v>35</v>
      </c>
      <c r="C25" s="5" t="s">
        <v>42</v>
      </c>
      <c r="D25" s="5" t="s">
        <v>36</v>
      </c>
      <c r="E25" s="5" t="s">
        <v>37</v>
      </c>
    </row>
    <row r="26" customFormat="false" ht="15" hidden="false" customHeight="false" outlineLevel="0" collapsed="false">
      <c r="A26" s="17" t="s">
        <v>38</v>
      </c>
      <c r="B26" s="18"/>
      <c r="C26" s="18"/>
      <c r="D26" s="19" t="n">
        <f aca="false">SUM(B26:C26)</f>
        <v>0</v>
      </c>
      <c r="E26" s="20" t="str">
        <f aca="false">IFERROR(D26/D29,"")</f>
        <v/>
      </c>
    </row>
    <row r="27" customFormat="false" ht="15" hidden="false" customHeight="false" outlineLevel="0" collapsed="false">
      <c r="A27" s="17" t="s">
        <v>39</v>
      </c>
      <c r="B27" s="18"/>
      <c r="C27" s="18"/>
      <c r="D27" s="19" t="n">
        <f aca="false">SUM(B27:C27)</f>
        <v>0</v>
      </c>
      <c r="E27" s="20" t="str">
        <f aca="false">IFERROR(D27/D29,"")</f>
        <v/>
      </c>
    </row>
    <row r="28" customFormat="false" ht="15" hidden="false" customHeight="false" outlineLevel="0" collapsed="false">
      <c r="A28" s="17" t="s">
        <v>43</v>
      </c>
      <c r="B28" s="18"/>
      <c r="C28" s="18"/>
      <c r="D28" s="19" t="n">
        <f aca="false">SUM(B28:C28)</f>
        <v>0</v>
      </c>
      <c r="E28" s="20" t="str">
        <f aca="false">IFERROR(D28/D29,"")</f>
        <v/>
      </c>
    </row>
    <row r="29" customFormat="false" ht="15" hidden="false" customHeight="false" outlineLevel="0" collapsed="false">
      <c r="A29" s="15" t="s">
        <v>36</v>
      </c>
      <c r="B29" s="21" t="n">
        <f aca="false">SUM(B26:B28)</f>
        <v>0</v>
      </c>
      <c r="C29" s="21" t="n">
        <f aca="false">SUM(C26:C28)</f>
        <v>0</v>
      </c>
      <c r="D29" s="21" t="n">
        <f aca="false">SUM(D26:D28)</f>
        <v>0</v>
      </c>
      <c r="E29" s="22" t="str">
        <f aca="false">IFERROR(D29/D29,"")</f>
        <v/>
      </c>
    </row>
    <row r="31" customFormat="false" ht="15" hidden="false" customHeight="false" outlineLevel="0" collapsed="false">
      <c r="A31" s="4" t="s">
        <v>44</v>
      </c>
    </row>
    <row r="32" customFormat="false" ht="15" hidden="false" customHeight="false" outlineLevel="0" collapsed="false">
      <c r="A32" s="11" t="s">
        <v>45</v>
      </c>
      <c r="B32" s="14"/>
    </row>
    <row r="33" customFormat="false" ht="15" hidden="false" customHeight="false" outlineLevel="0" collapsed="false">
      <c r="A33" s="11" t="s">
        <v>46</v>
      </c>
      <c r="B33" s="14"/>
    </row>
    <row r="34" customFormat="false" ht="15" hidden="false" customHeight="false" outlineLevel="0" collapsed="false">
      <c r="A34" s="11" t="s">
        <v>47</v>
      </c>
      <c r="B34" s="23"/>
    </row>
    <row r="35" customFormat="false" ht="26.85" hidden="false" customHeight="false" outlineLevel="0" collapsed="false">
      <c r="A35" s="11" t="s">
        <v>48</v>
      </c>
      <c r="B35" s="24"/>
    </row>
    <row r="38" customFormat="false" ht="15" hidden="false" customHeight="false" outlineLevel="0" collapsed="false">
      <c r="A38" s="4" t="s">
        <v>49</v>
      </c>
    </row>
    <row r="39" customFormat="false" ht="15" hidden="false" customHeight="false" outlineLevel="0" collapsed="false">
      <c r="A39" s="5" t="s">
        <v>29</v>
      </c>
      <c r="B39" s="5" t="s">
        <v>30</v>
      </c>
      <c r="C39" s="5" t="s">
        <v>31</v>
      </c>
    </row>
    <row r="40" customFormat="false" ht="15" hidden="false" customHeight="false" outlineLevel="0" collapsed="false">
      <c r="A40" s="13"/>
      <c r="B40" s="14"/>
      <c r="C40" s="14"/>
    </row>
    <row r="41" customFormat="false" ht="15" hidden="false" customHeight="false" outlineLevel="0" collapsed="false">
      <c r="A41" s="13"/>
      <c r="B41" s="14"/>
      <c r="C41" s="14"/>
    </row>
    <row r="42" customFormat="false" ht="15" hidden="false" customHeight="false" outlineLevel="0" collapsed="false">
      <c r="A42" s="13"/>
      <c r="B42" s="14"/>
      <c r="C42" s="14"/>
    </row>
    <row r="43" customFormat="false" ht="15" hidden="false" customHeight="false" outlineLevel="0" collapsed="false">
      <c r="A43" s="15" t="s">
        <v>32</v>
      </c>
      <c r="B43" s="16" t="n">
        <f aca="false">SUM(B40:B42)</f>
        <v>0</v>
      </c>
      <c r="C43" s="16" t="n">
        <f aca="false">SUM(C40:C42)</f>
        <v>0</v>
      </c>
      <c r="D43" s="11" t="str">
        <f aca="false">IF(B43=C43,"balanced","not balanced")</f>
        <v>balanced</v>
      </c>
    </row>
    <row r="45" customFormat="false" ht="15" hidden="false" customHeight="false" outlineLevel="0" collapsed="false">
      <c r="A45" s="4" t="s">
        <v>50</v>
      </c>
    </row>
    <row r="46" customFormat="false" ht="15" hidden="false" customHeight="false" outlineLevel="0" collapsed="false">
      <c r="A46" s="5" t="s">
        <v>34</v>
      </c>
      <c r="B46" s="5" t="s">
        <v>35</v>
      </c>
      <c r="C46" s="5" t="s">
        <v>42</v>
      </c>
      <c r="D46" s="5" t="s">
        <v>51</v>
      </c>
      <c r="E46" s="5" t="s">
        <v>36</v>
      </c>
      <c r="F46" s="5" t="s">
        <v>37</v>
      </c>
    </row>
    <row r="47" customFormat="false" ht="15" hidden="false" customHeight="false" outlineLevel="0" collapsed="false">
      <c r="A47" s="17" t="s">
        <v>38</v>
      </c>
      <c r="B47" s="18"/>
      <c r="C47" s="18"/>
      <c r="D47" s="18"/>
      <c r="E47" s="19" t="n">
        <f aca="false">SUM(B47:D47)</f>
        <v>0</v>
      </c>
      <c r="F47" s="20" t="str">
        <f aca="false">IFERROR(E47/E52,"")</f>
        <v/>
      </c>
    </row>
    <row r="48" customFormat="false" ht="15" hidden="false" customHeight="false" outlineLevel="0" collapsed="false">
      <c r="A48" s="17" t="s">
        <v>39</v>
      </c>
      <c r="B48" s="18"/>
      <c r="C48" s="18"/>
      <c r="D48" s="18"/>
      <c r="E48" s="19" t="n">
        <f aca="false">SUM(B48:D48)</f>
        <v>0</v>
      </c>
      <c r="F48" s="20" t="str">
        <f aca="false">IFERROR(E48/E52,"")</f>
        <v/>
      </c>
    </row>
    <row r="49" customFormat="false" ht="15" hidden="false" customHeight="false" outlineLevel="0" collapsed="false">
      <c r="A49" s="17" t="s">
        <v>43</v>
      </c>
      <c r="B49" s="18"/>
      <c r="C49" s="18"/>
      <c r="D49" s="18"/>
      <c r="E49" s="19" t="n">
        <f aca="false">SUM(B49:D49)</f>
        <v>0</v>
      </c>
      <c r="F49" s="20" t="str">
        <f aca="false">IFERROR(E49/E52,"")</f>
        <v/>
      </c>
    </row>
    <row r="50" customFormat="false" ht="15" hidden="false" customHeight="false" outlineLevel="0" collapsed="false">
      <c r="A50" s="17" t="s">
        <v>52</v>
      </c>
      <c r="B50" s="18"/>
      <c r="C50" s="18"/>
      <c r="D50" s="18"/>
      <c r="E50" s="19" t="n">
        <f aca="false">SUM(B50:D50)</f>
        <v>0</v>
      </c>
      <c r="F50" s="20" t="str">
        <f aca="false">IFERROR(E50/E52,"")</f>
        <v/>
      </c>
    </row>
    <row r="51" customFormat="false" ht="15" hidden="false" customHeight="false" outlineLevel="0" collapsed="false">
      <c r="A51" s="17" t="s">
        <v>53</v>
      </c>
      <c r="B51" s="18"/>
      <c r="C51" s="18"/>
      <c r="D51" s="18"/>
      <c r="E51" s="19" t="n">
        <f aca="false">SUM(B51:D51)</f>
        <v>0</v>
      </c>
      <c r="F51" s="20" t="str">
        <f aca="false">IFERROR(E51/E52,"")</f>
        <v/>
      </c>
    </row>
    <row r="52" customFormat="false" ht="15" hidden="false" customHeight="false" outlineLevel="0" collapsed="false">
      <c r="A52" s="15" t="s">
        <v>36</v>
      </c>
      <c r="B52" s="21" t="n">
        <f aca="false">SUM(B47:B51)</f>
        <v>0</v>
      </c>
      <c r="C52" s="21" t="n">
        <f aca="false">SUM(C47:C51)</f>
        <v>0</v>
      </c>
      <c r="D52" s="21" t="n">
        <f aca="false">SUM(D47:D51)</f>
        <v>0</v>
      </c>
      <c r="E52" s="21" t="n">
        <f aca="false">SUM(E47:E51)</f>
        <v>0</v>
      </c>
      <c r="F52" s="22" t="str">
        <f aca="false">IFERROR(E52/E52,"")</f>
        <v/>
      </c>
    </row>
    <row r="54" customFormat="false" ht="15" hidden="false" customHeight="false" outlineLevel="0" collapsed="false">
      <c r="A54" s="4" t="s">
        <v>54</v>
      </c>
    </row>
    <row r="55" customFormat="false" ht="15" hidden="false" customHeight="false" outlineLevel="0" collapsed="false">
      <c r="A55" s="11" t="s">
        <v>47</v>
      </c>
      <c r="B55" s="23"/>
    </row>
    <row r="56" customFormat="false" ht="15" hidden="false" customHeight="false" outlineLevel="0" collapsed="false">
      <c r="A56" s="11" t="s">
        <v>55</v>
      </c>
      <c r="B56" s="24"/>
    </row>
    <row r="57" customFormat="false" ht="15" hidden="false" customHeight="false" outlineLevel="0" collapsed="false">
      <c r="A57" s="11" t="s">
        <v>56</v>
      </c>
      <c r="B57" s="24"/>
    </row>
    <row r="58" customFormat="false" ht="15" hidden="false" customHeight="false" outlineLevel="0" collapsed="false">
      <c r="A58" s="11" t="s">
        <v>57</v>
      </c>
      <c r="B58" s="24"/>
    </row>
    <row r="59" customFormat="false" ht="39.55" hidden="false" customHeight="false" outlineLevel="0" collapsed="false">
      <c r="A59" s="11" t="s">
        <v>58</v>
      </c>
      <c r="B59" s="25"/>
    </row>
    <row r="60" customFormat="false" ht="26.85" hidden="false" customHeight="false" outlineLevel="0" collapsed="false">
      <c r="A60" s="11" t="s">
        <v>59</v>
      </c>
      <c r="B60" s="2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8"/>
  </cols>
  <sheetData>
    <row r="1" customFormat="false" ht="17.35" hidden="false" customHeight="false" outlineLevel="0" collapsed="false">
      <c r="A1" s="1" t="s">
        <v>60</v>
      </c>
    </row>
    <row r="4" customFormat="false" ht="15" hidden="false" customHeight="false" outlineLevel="0" collapsed="false">
      <c r="A4" s="4" t="s">
        <v>61</v>
      </c>
    </row>
    <row r="5" customFormat="false" ht="15" hidden="false" customHeight="false" outlineLevel="0" collapsed="false">
      <c r="A5" s="5" t="s">
        <v>62</v>
      </c>
      <c r="B5" s="5" t="s">
        <v>10</v>
      </c>
      <c r="C5" s="5" t="s">
        <v>9</v>
      </c>
    </row>
    <row r="6" customFormat="false" ht="15" hidden="false" customHeight="false" outlineLevel="0" collapsed="false">
      <c r="A6" s="6" t="s">
        <v>63</v>
      </c>
      <c r="B6" s="9" t="s">
        <v>22</v>
      </c>
      <c r="C6" s="10" t="n">
        <v>50000000</v>
      </c>
    </row>
    <row r="7" customFormat="false" ht="15" hidden="false" customHeight="false" outlineLevel="0" collapsed="false">
      <c r="A7" s="6" t="s">
        <v>64</v>
      </c>
      <c r="B7" s="9" t="s">
        <v>19</v>
      </c>
      <c r="C7" s="10" t="n">
        <v>60000000</v>
      </c>
    </row>
    <row r="8" customFormat="false" ht="15" hidden="false" customHeight="false" outlineLevel="0" collapsed="false">
      <c r="A8" s="6" t="s">
        <v>65</v>
      </c>
      <c r="B8" s="9" t="s">
        <v>22</v>
      </c>
      <c r="C8" s="10" t="n">
        <v>60000000</v>
      </c>
    </row>
    <row r="10" customFormat="false" ht="15" hidden="false" customHeight="false" outlineLevel="0" collapsed="false">
      <c r="A10" s="4" t="s">
        <v>66</v>
      </c>
    </row>
    <row r="11" customFormat="false" ht="15" hidden="false" customHeight="false" outlineLevel="0" collapsed="false">
      <c r="A11" s="5" t="s">
        <v>67</v>
      </c>
      <c r="B11" s="5" t="s">
        <v>68</v>
      </c>
      <c r="C11" s="5" t="s">
        <v>69</v>
      </c>
      <c r="D11" s="5" t="s">
        <v>70</v>
      </c>
    </row>
    <row r="12" customFormat="false" ht="15" hidden="false" customHeight="false" outlineLevel="0" collapsed="false">
      <c r="A12" s="17" t="s">
        <v>47</v>
      </c>
      <c r="B12" s="23"/>
      <c r="C12" s="23"/>
      <c r="D12" s="23"/>
    </row>
    <row r="13" customFormat="false" ht="15" hidden="false" customHeight="false" outlineLevel="0" collapsed="false">
      <c r="A13" s="17" t="s">
        <v>71</v>
      </c>
      <c r="B13" s="24"/>
      <c r="C13" s="24"/>
      <c r="D13" s="24"/>
    </row>
    <row r="14" customFormat="false" ht="15" hidden="false" customHeight="false" outlineLevel="0" collapsed="false">
      <c r="A14" s="17" t="s">
        <v>72</v>
      </c>
      <c r="B14" s="24"/>
      <c r="C14" s="24"/>
      <c r="D14" s="24"/>
    </row>
    <row r="15" customFormat="false" ht="15" hidden="false" customHeight="false" outlineLevel="0" collapsed="false">
      <c r="A15" s="17" t="s">
        <v>73</v>
      </c>
      <c r="B15" s="24"/>
      <c r="C15" s="24"/>
      <c r="D15" s="24"/>
    </row>
    <row r="17" customFormat="false" ht="26.85" hidden="false" customHeight="false" outlineLevel="0" collapsed="false">
      <c r="A17" s="26" t="s">
        <v>74</v>
      </c>
    </row>
    <row r="18" customFormat="false" ht="15" hidden="false" customHeight="false" outlineLevel="0" collapsed="false">
      <c r="A18" s="27"/>
      <c r="B18" s="27"/>
      <c r="C18" s="27"/>
      <c r="D18" s="27"/>
    </row>
    <row r="19" customFormat="false" ht="15" hidden="false" customHeight="false" outlineLevel="0" collapsed="false">
      <c r="A19" s="27"/>
      <c r="B19" s="27"/>
      <c r="C19" s="27"/>
      <c r="D19" s="27"/>
    </row>
    <row r="20" customFormat="false" ht="15" hidden="false" customHeight="false" outlineLevel="0" collapsed="false">
      <c r="A20" s="27"/>
      <c r="B20" s="27"/>
      <c r="C20" s="27"/>
      <c r="D20" s="27"/>
    </row>
    <row r="22" customFormat="false" ht="26.85" hidden="false" customHeight="false" outlineLevel="0" collapsed="false">
      <c r="A22" s="26" t="s">
        <v>75</v>
      </c>
    </row>
    <row r="23" customFormat="false" ht="15" hidden="false" customHeight="false" outlineLevel="0" collapsed="false">
      <c r="A23" s="27"/>
      <c r="B23" s="27"/>
      <c r="C23" s="27"/>
      <c r="D23" s="27"/>
    </row>
    <row r="24" customFormat="false" ht="15" hidden="false" customHeight="false" outlineLevel="0" collapsed="false">
      <c r="A24" s="27"/>
      <c r="B24" s="27"/>
      <c r="C24" s="27"/>
      <c r="D24" s="27"/>
    </row>
    <row r="25" customFormat="false" ht="15" hidden="false" customHeight="false" outlineLevel="0" collapsed="false">
      <c r="A25" s="27"/>
      <c r="B25" s="27"/>
      <c r="C25" s="27"/>
      <c r="D25" s="27"/>
    </row>
  </sheetData>
  <mergeCells count="2">
    <mergeCell ref="A18:D20"/>
    <mergeCell ref="A23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8" min="2" style="0" width="12"/>
  </cols>
  <sheetData>
    <row r="1" customFormat="false" ht="17.35" hidden="false" customHeight="false" outlineLevel="0" collapsed="false">
      <c r="A1" s="1" t="s">
        <v>76</v>
      </c>
    </row>
    <row r="4" customFormat="false" ht="15" hidden="false" customHeight="false" outlineLevel="0" collapsed="false">
      <c r="A4" s="28" t="s">
        <v>77</v>
      </c>
    </row>
    <row r="5" customFormat="false" ht="15" hidden="false" customHeight="false" outlineLevel="0" collapsed="false">
      <c r="A5" s="28" t="s">
        <v>78</v>
      </c>
    </row>
    <row r="7" customFormat="false" ht="15" hidden="false" customHeight="false" outlineLevel="0" collapsed="false">
      <c r="A7" s="4" t="s">
        <v>79</v>
      </c>
    </row>
    <row r="8" customFormat="false" ht="15" hidden="false" customHeight="false" outlineLevel="0" collapsed="false">
      <c r="A8" s="5" t="s">
        <v>29</v>
      </c>
      <c r="B8" s="5" t="s">
        <v>30</v>
      </c>
      <c r="C8" s="5" t="s">
        <v>31</v>
      </c>
    </row>
    <row r="9" customFormat="false" ht="15" hidden="false" customHeight="false" outlineLevel="0" collapsed="false">
      <c r="A9" s="13"/>
      <c r="B9" s="14"/>
      <c r="C9" s="14"/>
    </row>
    <row r="10" customFormat="false" ht="15" hidden="false" customHeight="false" outlineLevel="0" collapsed="false">
      <c r="A10" s="13"/>
      <c r="B10" s="14"/>
      <c r="C10" s="14"/>
    </row>
    <row r="11" customFormat="false" ht="15" hidden="false" customHeight="false" outlineLevel="0" collapsed="false">
      <c r="A11" s="13"/>
      <c r="B11" s="14"/>
      <c r="C11" s="14"/>
    </row>
    <row r="12" customFormat="false" ht="15" hidden="false" customHeight="false" outlineLevel="0" collapsed="false">
      <c r="A12" s="15" t="s">
        <v>32</v>
      </c>
      <c r="B12" s="16" t="n">
        <f aca="false">SUM(B9:B11)</f>
        <v>0</v>
      </c>
      <c r="C12" s="16" t="n">
        <f aca="false">SUM(C9:C11)</f>
        <v>0</v>
      </c>
      <c r="D12" s="11" t="str">
        <f aca="false">IF(B12=C12,"balanced","not balanced")</f>
        <v>balanced</v>
      </c>
    </row>
    <row r="14" customFormat="false" ht="15" hidden="false" customHeight="false" outlineLevel="0" collapsed="false">
      <c r="A14" s="4" t="s">
        <v>80</v>
      </c>
    </row>
    <row r="15" customFormat="false" ht="15" hidden="false" customHeight="false" outlineLevel="0" collapsed="false">
      <c r="A15" s="5" t="s">
        <v>34</v>
      </c>
      <c r="B15" s="5" t="s">
        <v>35</v>
      </c>
      <c r="C15" s="5" t="s">
        <v>15</v>
      </c>
      <c r="D15" s="5" t="s">
        <v>81</v>
      </c>
      <c r="E15" s="5" t="s">
        <v>82</v>
      </c>
      <c r="F15" s="5" t="s">
        <v>83</v>
      </c>
      <c r="G15" s="5" t="s">
        <v>84</v>
      </c>
      <c r="H15" s="5" t="s">
        <v>36</v>
      </c>
      <c r="I15" s="5" t="s">
        <v>37</v>
      </c>
    </row>
    <row r="16" customFormat="false" ht="15" hidden="false" customHeight="false" outlineLevel="0" collapsed="false">
      <c r="A16" s="17" t="s">
        <v>38</v>
      </c>
      <c r="B16" s="18"/>
      <c r="C16" s="18"/>
      <c r="D16" s="18"/>
      <c r="E16" s="18"/>
      <c r="F16" s="18"/>
      <c r="G16" s="18"/>
      <c r="H16" s="19" t="n">
        <f aca="false">SUM(B16:G16)</f>
        <v>0</v>
      </c>
      <c r="I16" s="20" t="str">
        <f aca="false">IFERROR(H16/H23,"")</f>
        <v/>
      </c>
    </row>
    <row r="17" customFormat="false" ht="15" hidden="false" customHeight="false" outlineLevel="0" collapsed="false">
      <c r="A17" s="17" t="s">
        <v>39</v>
      </c>
      <c r="B17" s="18"/>
      <c r="C17" s="18"/>
      <c r="D17" s="18"/>
      <c r="E17" s="18"/>
      <c r="F17" s="18"/>
      <c r="G17" s="18"/>
      <c r="H17" s="19" t="n">
        <f aca="false">SUM(B17:G17)</f>
        <v>0</v>
      </c>
      <c r="I17" s="20" t="str">
        <f aca="false">IFERROR(H17/H23,"")</f>
        <v/>
      </c>
    </row>
    <row r="18" customFormat="false" ht="15" hidden="false" customHeight="false" outlineLevel="0" collapsed="false">
      <c r="A18" s="17" t="s">
        <v>43</v>
      </c>
      <c r="B18" s="18"/>
      <c r="C18" s="18"/>
      <c r="D18" s="18"/>
      <c r="E18" s="18"/>
      <c r="F18" s="18"/>
      <c r="G18" s="18"/>
      <c r="H18" s="19" t="n">
        <f aca="false">SUM(B18:G18)</f>
        <v>0</v>
      </c>
      <c r="I18" s="20" t="str">
        <f aca="false">IFERROR(H18/H23,"")</f>
        <v/>
      </c>
    </row>
    <row r="19" customFormat="false" ht="15" hidden="false" customHeight="false" outlineLevel="0" collapsed="false">
      <c r="A19" s="17" t="s">
        <v>52</v>
      </c>
      <c r="B19" s="18"/>
      <c r="C19" s="18"/>
      <c r="D19" s="18"/>
      <c r="E19" s="18"/>
      <c r="F19" s="18"/>
      <c r="G19" s="18"/>
      <c r="H19" s="19" t="n">
        <f aca="false">SUM(B19:G19)</f>
        <v>0</v>
      </c>
      <c r="I19" s="20" t="str">
        <f aca="false">IFERROR(H19/H23,"")</f>
        <v/>
      </c>
    </row>
    <row r="20" customFormat="false" ht="15" hidden="false" customHeight="false" outlineLevel="0" collapsed="false">
      <c r="A20" s="17" t="s">
        <v>85</v>
      </c>
      <c r="B20" s="18"/>
      <c r="C20" s="18"/>
      <c r="D20" s="18"/>
      <c r="E20" s="18"/>
      <c r="F20" s="18"/>
      <c r="G20" s="18"/>
      <c r="H20" s="19" t="n">
        <f aca="false">SUM(B20:G20)</f>
        <v>0</v>
      </c>
      <c r="I20" s="20" t="str">
        <f aca="false">IFERROR(H20/H23,"")</f>
        <v/>
      </c>
    </row>
    <row r="21" customFormat="false" ht="15" hidden="false" customHeight="false" outlineLevel="0" collapsed="false">
      <c r="A21" s="17" t="s">
        <v>86</v>
      </c>
      <c r="B21" s="18"/>
      <c r="C21" s="18"/>
      <c r="D21" s="18"/>
      <c r="E21" s="18"/>
      <c r="F21" s="18"/>
      <c r="G21" s="18"/>
      <c r="H21" s="19" t="n">
        <f aca="false">SUM(B21:G21)</f>
        <v>0</v>
      </c>
      <c r="I21" s="20" t="str">
        <f aca="false">IFERROR(H21/H23,"")</f>
        <v/>
      </c>
    </row>
    <row r="22" customFormat="false" ht="15" hidden="false" customHeight="false" outlineLevel="0" collapsed="false">
      <c r="A22" s="17" t="s">
        <v>87</v>
      </c>
      <c r="B22" s="18"/>
      <c r="C22" s="18"/>
      <c r="D22" s="18"/>
      <c r="E22" s="18"/>
      <c r="F22" s="18"/>
      <c r="G22" s="18"/>
      <c r="H22" s="19" t="n">
        <f aca="false">SUM(B22:G22)</f>
        <v>0</v>
      </c>
      <c r="I22" s="20" t="str">
        <f aca="false">IFERROR(H22/H23,"")</f>
        <v/>
      </c>
    </row>
    <row r="23" customFormat="false" ht="15" hidden="false" customHeight="false" outlineLevel="0" collapsed="false">
      <c r="A23" s="15" t="s">
        <v>36</v>
      </c>
      <c r="B23" s="21" t="n">
        <f aca="false">SUM(B16:B22)</f>
        <v>0</v>
      </c>
      <c r="C23" s="21" t="n">
        <f aca="false">SUM(C16:C22)</f>
        <v>0</v>
      </c>
      <c r="D23" s="21" t="n">
        <f aca="false">SUM(D16:D22)</f>
        <v>0</v>
      </c>
      <c r="E23" s="21" t="n">
        <f aca="false">SUM(E16:E22)</f>
        <v>0</v>
      </c>
      <c r="F23" s="21" t="n">
        <f aca="false">SUM(F16:F22)</f>
        <v>0</v>
      </c>
      <c r="G23" s="21" t="n">
        <f aca="false">SUM(G16:G22)</f>
        <v>0</v>
      </c>
      <c r="H23" s="21" t="n">
        <f aca="false">SUM(H16:H22)</f>
        <v>0</v>
      </c>
      <c r="I23" s="22" t="str">
        <f aca="false">IFERROR(H23/H23,"")</f>
        <v/>
      </c>
    </row>
    <row r="25" customFormat="false" ht="15" hidden="false" customHeight="false" outlineLevel="0" collapsed="false">
      <c r="A25" s="4" t="s">
        <v>88</v>
      </c>
    </row>
    <row r="26" customFormat="false" ht="15" hidden="false" customHeight="false" outlineLevel="0" collapsed="false">
      <c r="A26" s="11" t="s">
        <v>89</v>
      </c>
      <c r="B26" s="23"/>
    </row>
    <row r="27" customFormat="false" ht="26.85" hidden="false" customHeight="false" outlineLevel="0" collapsed="false">
      <c r="A27" s="11" t="s">
        <v>90</v>
      </c>
      <c r="B27" s="18"/>
    </row>
    <row r="28" customFormat="false" ht="26.85" hidden="false" customHeight="false" outlineLevel="0" collapsed="false">
      <c r="A28" s="11" t="s">
        <v>91</v>
      </c>
      <c r="B28" s="24"/>
    </row>
    <row r="29" customFormat="false" ht="26.85" hidden="false" customHeight="false" outlineLevel="0" collapsed="false">
      <c r="A29" s="11" t="s">
        <v>92</v>
      </c>
      <c r="B29" s="24"/>
    </row>
    <row r="31" customFormat="false" ht="15" hidden="false" customHeight="false" outlineLevel="0" collapsed="false">
      <c r="A31" s="4" t="s">
        <v>93</v>
      </c>
    </row>
    <row r="32" customFormat="false" ht="15" hidden="false" customHeight="false" outlineLevel="0" collapsed="false">
      <c r="A32" s="27"/>
      <c r="B32" s="27"/>
      <c r="C32" s="27"/>
      <c r="D32" s="27"/>
      <c r="E32" s="27"/>
      <c r="F32" s="27"/>
    </row>
    <row r="33" customFormat="false" ht="15" hidden="false" customHeight="false" outlineLevel="0" collapsed="false">
      <c r="A33" s="27"/>
      <c r="B33" s="27"/>
      <c r="C33" s="27"/>
      <c r="D33" s="27"/>
      <c r="E33" s="27"/>
      <c r="F33" s="27"/>
    </row>
    <row r="34" customFormat="false" ht="15" hidden="false" customHeight="false" outlineLevel="0" collapsed="false">
      <c r="A34" s="27"/>
      <c r="B34" s="27"/>
      <c r="C34" s="27"/>
      <c r="D34" s="27"/>
      <c r="E34" s="27"/>
      <c r="F34" s="27"/>
    </row>
    <row r="35" customFormat="false" ht="15" hidden="false" customHeight="false" outlineLevel="0" collapsed="false">
      <c r="A35" s="27"/>
      <c r="B35" s="27"/>
      <c r="C35" s="27"/>
      <c r="D35" s="27"/>
      <c r="E35" s="27"/>
      <c r="F35" s="27"/>
    </row>
  </sheetData>
  <mergeCells count="1">
    <mergeCell ref="A32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" t="s">
        <v>94</v>
      </c>
    </row>
    <row r="4" customFormat="false" ht="26.85" hidden="false" customHeight="false" outlineLevel="0" collapsed="false">
      <c r="A4" s="11" t="s">
        <v>95</v>
      </c>
    </row>
    <row r="6" customFormat="false" ht="15" hidden="false" customHeight="false" outlineLevel="0" collapsed="false">
      <c r="A6" s="29"/>
    </row>
    <row r="7" customFormat="false" ht="15" hidden="false" customHeight="false" outlineLevel="0" collapsed="false">
      <c r="A7" s="29"/>
    </row>
    <row r="8" customFormat="false" ht="15" hidden="false" customHeight="false" outlineLevel="0" collapsed="false">
      <c r="A8" s="29"/>
    </row>
    <row r="9" customFormat="false" ht="15" hidden="false" customHeight="false" outlineLevel="0" collapsed="false">
      <c r="A9" s="29"/>
    </row>
    <row r="10" customFormat="false" ht="15" hidden="false" customHeight="false" outlineLevel="0" collapsed="false">
      <c r="A10" s="29"/>
    </row>
    <row r="11" customFormat="false" ht="15" hidden="false" customHeight="false" outlineLevel="0" collapsed="false">
      <c r="A11" s="29"/>
    </row>
    <row r="12" customFormat="false" ht="15" hidden="false" customHeight="false" outlineLevel="0" collapsed="false">
      <c r="A12" s="29"/>
    </row>
    <row r="13" customFormat="false" ht="15" hidden="false" customHeight="false" outlineLevel="0" collapsed="false">
      <c r="A13" s="29"/>
    </row>
    <row r="14" customFormat="false" ht="15" hidden="false" customHeight="false" outlineLevel="0" collapsed="false">
      <c r="A14" s="29"/>
    </row>
  </sheetData>
  <mergeCells count="1">
    <mergeCell ref="A6:A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2026-07-05T17:34:01Z</dcterms:created>
  <dc:creator>openpyxl</dc:creator>
  <dc:description/>
  <dc:language>en-US</dc:language>
  <cp:lastModifiedBy/>
  <dcterms:modified xsi:type="dcterms:W3CDTF">2026-07-05T17:34:01Z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